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6" windowHeight="7752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1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R4"/>
  <c r="Q4"/>
</calcChain>
</file>

<file path=xl/sharedStrings.xml><?xml version="1.0" encoding="utf-8"?>
<sst xmlns="http://schemas.openxmlformats.org/spreadsheetml/2006/main" count="54" uniqueCount="54">
  <si>
    <t xml:space="preserve">(Rs In Lakhs) </t>
  </si>
  <si>
    <t>Sl No.</t>
  </si>
  <si>
    <t>Agriculture (NPS) No</t>
  </si>
  <si>
    <t>Agriculture (NPS) Amt</t>
  </si>
  <si>
    <t>MSME (NPS) No</t>
  </si>
  <si>
    <t>MSME (NPS) Amt</t>
  </si>
  <si>
    <t>Exp Credit (NPS) Ac</t>
  </si>
  <si>
    <t>Exp Credit (NPS) Amt</t>
  </si>
  <si>
    <t>Education (NPS) Ac</t>
  </si>
  <si>
    <t>Education (NPS) Amt</t>
  </si>
  <si>
    <t>Housing (NPS) Ac</t>
  </si>
  <si>
    <t>Housing (NPS) Amt</t>
  </si>
  <si>
    <t>Personal Loans under NPS Ac</t>
  </si>
  <si>
    <t>Personal Loans under NPS Amt</t>
  </si>
  <si>
    <t>Others NPS Ac</t>
  </si>
  <si>
    <t>Others NPS Amt</t>
  </si>
  <si>
    <t>Total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</si>
  <si>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</si>
  <si>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</si>
  <si>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</si>
  <si>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</si>
  <si>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</si>
  <si>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</si>
  <si>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</si>
  <si>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</si>
  <si>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</si>
  <si>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</si>
  <si>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</si>
  <si>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</si>
  <si>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</si>
  <si>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</si>
  <si>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</si>
  <si>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</si>
  <si>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</si>
  <si>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</si>
  <si>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</si>
  <si>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</si>
  <si>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</si>
  <si>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</si>
  <si>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</si>
  <si>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</si>
  <si>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</si>
  <si>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</si>
  <si>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</si>
  <si>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</si>
  <si>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</si>
  <si>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</si>
  <si>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</si>
  <si>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</si>
  <si>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</si>
  <si>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Districtwise Progress under ACP DISBURSEMENT(NON PRIORITY) Report of Assam in the FY2020-2021 as on date 30-06-2020</t>
  </si>
  <si>
    <t>District Name</t>
  </si>
  <si>
    <t>Total ACP NPS Disb No.</t>
  </si>
  <si>
    <t>Total ACP NPS Disb Amt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</si>
</sst>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tabSelected="1" workbookViewId="0">
      <selection sqref="A1:R37"/>
    </sheetView>
  </sheetViews>
  <sheetFormatPr defaultRowHeight="14.4"/>
  <cols>
    <col min="1" max="1" width="4.77734375" style="2" bestFit="1" customWidth="1"/>
    <col min="2" max="2" width="12.33203125" style="13" bestFit="1" customWidth="1"/>
    <col min="3" max="4" width="8.44140625" style="2" bestFit="1" customWidth="1"/>
    <col min="5" max="5" width="7" style="2" bestFit="1" customWidth="1"/>
    <col min="6" max="7" width="9.44140625" style="2" bestFit="1" customWidth="1"/>
    <col min="8" max="8" width="9.77734375" style="2" bestFit="1" customWidth="1"/>
    <col min="9" max="9" width="9.44140625" style="2" bestFit="1" customWidth="1"/>
    <col min="10" max="10" width="9.77734375" style="2" bestFit="1" customWidth="1"/>
    <col min="11" max="11" width="8.33203125" style="2" bestFit="1" customWidth="1"/>
    <col min="12" max="12" width="9.77734375" style="2" bestFit="1" customWidth="1"/>
    <col min="13" max="14" width="9.88671875" style="2" bestFit="1" customWidth="1"/>
    <col min="15" max="16" width="10.44140625" style="2" bestFit="1" customWidth="1"/>
    <col min="17" max="17" width="9.33203125" style="2" customWidth="1"/>
    <col min="18" max="18" width="10" style="2" bestFit="1" customWidth="1"/>
    <col min="19" max="16384" width="8.88671875" style="2"/>
  </cols>
  <sheetData>
    <row r="1" spans="1:18" ht="20.399999999999999" customHeight="1">
      <c r="A1" s="14" t="s">
        <v>50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15" customHeight="1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s="12" customFormat="1" ht="36">
      <c r="A3" s="10" t="s">
        <v>1</v>
      </c>
      <c r="B3" s="11" t="s">
        <v>51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52</v>
      </c>
      <c r="R3" s="1" t="s">
        <v>53</v>
      </c>
    </row>
    <row r="4" spans="1:18" ht="15" customHeight="1">
      <c r="A4" s="3">
        <v>1</v>
      </c>
      <c r="B4" s="10" t="s">
        <v>17</v>
      </c>
      <c r="C4" s="4">
        <v>2</v>
      </c>
      <c r="D4" s="4">
        <v>0.39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199</v>
      </c>
      <c r="L4" s="4">
        <v>610.45000000000005</v>
      </c>
      <c r="M4" s="4">
        <v>62</v>
      </c>
      <c r="N4" s="4">
        <v>115.56</v>
      </c>
      <c r="O4" s="4">
        <v>92</v>
      </c>
      <c r="P4" s="4">
        <v>100.16</v>
      </c>
      <c r="Q4" s="5">
        <f>C4+E4+G4+I4+K4+M4+O4</f>
        <v>355</v>
      </c>
      <c r="R4" s="5">
        <f>D4+F4+H4+J4+L4+N4+P4</f>
        <v>826.56000000000006</v>
      </c>
    </row>
    <row r="5" spans="1:18" ht="15" customHeight="1">
      <c r="A5" s="3">
        <v>2</v>
      </c>
      <c r="B5" s="10" t="s">
        <v>18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490</v>
      </c>
      <c r="L5" s="4">
        <v>658.02</v>
      </c>
      <c r="M5" s="4">
        <v>133</v>
      </c>
      <c r="N5" s="4">
        <v>393.21</v>
      </c>
      <c r="O5" s="4">
        <v>847</v>
      </c>
      <c r="P5" s="4">
        <v>1623.14</v>
      </c>
      <c r="Q5" s="5">
        <f t="shared" ref="Q5:Q37" si="0">C5+E5+G5+I5+K5+M5+O5</f>
        <v>1470</v>
      </c>
      <c r="R5" s="5">
        <f t="shared" ref="R5:R37" si="1">D5+F5+H5+J5+L5+N5+P5</f>
        <v>2674.37</v>
      </c>
    </row>
    <row r="6" spans="1:18" ht="15" customHeight="1">
      <c r="A6" s="3">
        <v>3</v>
      </c>
      <c r="B6" s="10" t="s">
        <v>19</v>
      </c>
      <c r="C6" s="4">
        <v>2</v>
      </c>
      <c r="D6" s="4">
        <v>1.22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261</v>
      </c>
      <c r="L6" s="4">
        <v>267.81</v>
      </c>
      <c r="M6" s="4">
        <v>44</v>
      </c>
      <c r="N6" s="4">
        <v>86.49</v>
      </c>
      <c r="O6" s="4">
        <v>136</v>
      </c>
      <c r="P6" s="4">
        <v>257.52999999999997</v>
      </c>
      <c r="Q6" s="5">
        <f t="shared" si="0"/>
        <v>443</v>
      </c>
      <c r="R6" s="5">
        <f t="shared" si="1"/>
        <v>613.04999999999995</v>
      </c>
    </row>
    <row r="7" spans="1:18" ht="15" customHeight="1">
      <c r="A7" s="3">
        <v>4</v>
      </c>
      <c r="B7" s="10" t="s">
        <v>20</v>
      </c>
      <c r="C7" s="4">
        <v>2</v>
      </c>
      <c r="D7" s="4">
        <v>0.75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161</v>
      </c>
      <c r="L7" s="4">
        <v>361.46</v>
      </c>
      <c r="M7" s="4">
        <v>107</v>
      </c>
      <c r="N7" s="4">
        <v>244.79</v>
      </c>
      <c r="O7" s="4">
        <v>635</v>
      </c>
      <c r="P7" s="4">
        <v>1481.7</v>
      </c>
      <c r="Q7" s="5">
        <f t="shared" si="0"/>
        <v>905</v>
      </c>
      <c r="R7" s="5">
        <f t="shared" si="1"/>
        <v>2088.6999999999998</v>
      </c>
    </row>
    <row r="8" spans="1:18" ht="15" customHeight="1">
      <c r="A8" s="3">
        <v>5</v>
      </c>
      <c r="B8" s="10" t="s">
        <v>21</v>
      </c>
      <c r="C8" s="4">
        <v>9</v>
      </c>
      <c r="D8" s="4">
        <v>4.21</v>
      </c>
      <c r="E8" s="4">
        <v>2</v>
      </c>
      <c r="F8" s="4">
        <v>2.77</v>
      </c>
      <c r="G8" s="4">
        <v>0</v>
      </c>
      <c r="H8" s="4">
        <v>0</v>
      </c>
      <c r="I8" s="4">
        <v>0</v>
      </c>
      <c r="J8" s="4">
        <v>0</v>
      </c>
      <c r="K8" s="4">
        <v>183</v>
      </c>
      <c r="L8" s="4">
        <v>521.1</v>
      </c>
      <c r="M8" s="4">
        <v>317</v>
      </c>
      <c r="N8" s="4">
        <v>664.23</v>
      </c>
      <c r="O8" s="4">
        <v>3162</v>
      </c>
      <c r="P8" s="4">
        <v>9331.2199999999993</v>
      </c>
      <c r="Q8" s="5">
        <f t="shared" si="0"/>
        <v>3673</v>
      </c>
      <c r="R8" s="5">
        <f t="shared" si="1"/>
        <v>10523.529999999999</v>
      </c>
    </row>
    <row r="9" spans="1:18" ht="15" customHeight="1">
      <c r="A9" s="3">
        <v>6</v>
      </c>
      <c r="B9" s="10" t="s">
        <v>22</v>
      </c>
      <c r="C9" s="4">
        <v>2</v>
      </c>
      <c r="D9" s="4">
        <v>2.7</v>
      </c>
      <c r="E9" s="4">
        <v>0</v>
      </c>
      <c r="F9" s="4">
        <v>0</v>
      </c>
      <c r="G9" s="4">
        <v>1</v>
      </c>
      <c r="H9" s="4">
        <v>5.91</v>
      </c>
      <c r="I9" s="4">
        <v>0</v>
      </c>
      <c r="J9" s="4">
        <v>0</v>
      </c>
      <c r="K9" s="4">
        <v>40</v>
      </c>
      <c r="L9" s="4">
        <v>138.5</v>
      </c>
      <c r="M9" s="4">
        <v>18</v>
      </c>
      <c r="N9" s="4">
        <v>38.68</v>
      </c>
      <c r="O9" s="4">
        <v>164</v>
      </c>
      <c r="P9" s="4">
        <v>167.1</v>
      </c>
      <c r="Q9" s="5">
        <f t="shared" si="0"/>
        <v>225</v>
      </c>
      <c r="R9" s="5">
        <f t="shared" si="1"/>
        <v>352.89</v>
      </c>
    </row>
    <row r="10" spans="1:18" ht="15" customHeight="1">
      <c r="A10" s="3">
        <v>7</v>
      </c>
      <c r="B10" s="10" t="s">
        <v>23</v>
      </c>
      <c r="C10" s="4">
        <v>16</v>
      </c>
      <c r="D10" s="4">
        <v>9.39</v>
      </c>
      <c r="E10" s="4">
        <v>0</v>
      </c>
      <c r="F10" s="4">
        <v>0</v>
      </c>
      <c r="G10" s="4">
        <v>2</v>
      </c>
      <c r="H10" s="4">
        <v>3.49</v>
      </c>
      <c r="I10" s="4">
        <v>0</v>
      </c>
      <c r="J10" s="4">
        <v>0</v>
      </c>
      <c r="K10" s="4">
        <v>87</v>
      </c>
      <c r="L10" s="4">
        <v>274.29000000000002</v>
      </c>
      <c r="M10" s="4">
        <v>57</v>
      </c>
      <c r="N10" s="4">
        <v>124.09</v>
      </c>
      <c r="O10" s="4">
        <v>288</v>
      </c>
      <c r="P10" s="4">
        <v>192.79</v>
      </c>
      <c r="Q10" s="5">
        <f t="shared" si="0"/>
        <v>450</v>
      </c>
      <c r="R10" s="5">
        <f t="shared" si="1"/>
        <v>604.04999999999995</v>
      </c>
    </row>
    <row r="11" spans="1:18" ht="15" customHeight="1">
      <c r="A11" s="3">
        <v>8</v>
      </c>
      <c r="B11" s="10" t="s">
        <v>24</v>
      </c>
      <c r="C11" s="4">
        <v>4</v>
      </c>
      <c r="D11" s="4">
        <v>1.99</v>
      </c>
      <c r="E11" s="4">
        <v>0</v>
      </c>
      <c r="F11" s="4">
        <v>0</v>
      </c>
      <c r="G11" s="4">
        <v>2</v>
      </c>
      <c r="H11" s="4">
        <v>2.11</v>
      </c>
      <c r="I11" s="4">
        <v>0</v>
      </c>
      <c r="J11" s="4">
        <v>0</v>
      </c>
      <c r="K11" s="4">
        <v>177</v>
      </c>
      <c r="L11" s="4">
        <v>237.3</v>
      </c>
      <c r="M11" s="4">
        <v>110</v>
      </c>
      <c r="N11" s="4">
        <v>239.9</v>
      </c>
      <c r="O11" s="4">
        <v>570</v>
      </c>
      <c r="P11" s="4">
        <v>947.12</v>
      </c>
      <c r="Q11" s="5">
        <f t="shared" si="0"/>
        <v>863</v>
      </c>
      <c r="R11" s="5">
        <f t="shared" si="1"/>
        <v>1428.42</v>
      </c>
    </row>
    <row r="12" spans="1:18" ht="15" customHeight="1">
      <c r="A12" s="3">
        <v>9</v>
      </c>
      <c r="B12" s="10" t="s">
        <v>25</v>
      </c>
      <c r="C12" s="4">
        <v>14</v>
      </c>
      <c r="D12" s="4">
        <v>8.15</v>
      </c>
      <c r="E12" s="4">
        <v>0</v>
      </c>
      <c r="F12" s="4">
        <v>0</v>
      </c>
      <c r="G12" s="4">
        <v>1</v>
      </c>
      <c r="H12" s="4">
        <v>16.670000000000002</v>
      </c>
      <c r="I12" s="4">
        <v>0</v>
      </c>
      <c r="J12" s="4">
        <v>0</v>
      </c>
      <c r="K12" s="4">
        <v>242</v>
      </c>
      <c r="L12" s="4">
        <v>600.75</v>
      </c>
      <c r="M12" s="4">
        <v>117</v>
      </c>
      <c r="N12" s="4">
        <v>305.31</v>
      </c>
      <c r="O12" s="4">
        <v>271</v>
      </c>
      <c r="P12" s="4">
        <v>497.48</v>
      </c>
      <c r="Q12" s="5">
        <f t="shared" si="0"/>
        <v>645</v>
      </c>
      <c r="R12" s="5">
        <f t="shared" si="1"/>
        <v>1428.3600000000001</v>
      </c>
    </row>
    <row r="13" spans="1:18" ht="15" customHeight="1">
      <c r="A13" s="3">
        <v>10</v>
      </c>
      <c r="B13" s="10" t="s">
        <v>26</v>
      </c>
      <c r="C13" s="4">
        <v>10</v>
      </c>
      <c r="D13" s="4">
        <v>4.58</v>
      </c>
      <c r="E13" s="4">
        <v>0</v>
      </c>
      <c r="F13" s="4">
        <v>0</v>
      </c>
      <c r="G13" s="4">
        <v>1</v>
      </c>
      <c r="H13" s="4">
        <v>4</v>
      </c>
      <c r="I13" s="4">
        <v>0</v>
      </c>
      <c r="J13" s="4">
        <v>0</v>
      </c>
      <c r="K13" s="4">
        <v>387</v>
      </c>
      <c r="L13" s="4">
        <v>880.15</v>
      </c>
      <c r="M13" s="4">
        <v>107</v>
      </c>
      <c r="N13" s="4">
        <v>213.68</v>
      </c>
      <c r="O13" s="4">
        <v>364</v>
      </c>
      <c r="P13" s="4">
        <v>535.29</v>
      </c>
      <c r="Q13" s="5">
        <f t="shared" si="0"/>
        <v>869</v>
      </c>
      <c r="R13" s="5">
        <f t="shared" si="1"/>
        <v>1637.7</v>
      </c>
    </row>
    <row r="14" spans="1:18" ht="15" customHeight="1">
      <c r="A14" s="3">
        <v>11</v>
      </c>
      <c r="B14" s="10" t="s">
        <v>27</v>
      </c>
      <c r="C14" s="4">
        <v>34</v>
      </c>
      <c r="D14" s="4">
        <v>50.04</v>
      </c>
      <c r="E14" s="4">
        <v>0</v>
      </c>
      <c r="F14" s="4">
        <v>0</v>
      </c>
      <c r="G14" s="4">
        <v>5</v>
      </c>
      <c r="H14" s="4">
        <v>37.049999999999997</v>
      </c>
      <c r="I14" s="4">
        <v>0</v>
      </c>
      <c r="J14" s="4">
        <v>0</v>
      </c>
      <c r="K14" s="4">
        <v>337</v>
      </c>
      <c r="L14" s="4">
        <v>999.03</v>
      </c>
      <c r="M14" s="4">
        <v>406</v>
      </c>
      <c r="N14" s="4">
        <v>998.56</v>
      </c>
      <c r="O14" s="4">
        <v>3167</v>
      </c>
      <c r="P14" s="4">
        <v>33795.19</v>
      </c>
      <c r="Q14" s="5">
        <f t="shared" si="0"/>
        <v>3949</v>
      </c>
      <c r="R14" s="5">
        <f t="shared" si="1"/>
        <v>35879.870000000003</v>
      </c>
    </row>
    <row r="15" spans="1:18" ht="15" customHeight="1">
      <c r="A15" s="3">
        <v>12</v>
      </c>
      <c r="B15" s="10" t="s">
        <v>28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35</v>
      </c>
      <c r="L15" s="4">
        <v>68.77</v>
      </c>
      <c r="M15" s="4">
        <v>97</v>
      </c>
      <c r="N15" s="4">
        <v>236.16</v>
      </c>
      <c r="O15" s="4">
        <v>81</v>
      </c>
      <c r="P15" s="4">
        <v>196.34</v>
      </c>
      <c r="Q15" s="5">
        <f t="shared" si="0"/>
        <v>213</v>
      </c>
      <c r="R15" s="5">
        <f t="shared" si="1"/>
        <v>501.27</v>
      </c>
    </row>
    <row r="16" spans="1:18" ht="15" customHeight="1">
      <c r="A16" s="3">
        <v>13</v>
      </c>
      <c r="B16" s="10" t="s">
        <v>29</v>
      </c>
      <c r="C16" s="4">
        <v>0</v>
      </c>
      <c r="D16" s="4">
        <v>0</v>
      </c>
      <c r="E16" s="4">
        <v>0</v>
      </c>
      <c r="F16" s="4">
        <v>0</v>
      </c>
      <c r="G16" s="4">
        <v>1</v>
      </c>
      <c r="H16" s="4">
        <v>16.84</v>
      </c>
      <c r="I16" s="4">
        <v>0</v>
      </c>
      <c r="J16" s="4">
        <v>0</v>
      </c>
      <c r="K16" s="4">
        <v>183</v>
      </c>
      <c r="L16" s="4">
        <v>527.33000000000004</v>
      </c>
      <c r="M16" s="4">
        <v>73</v>
      </c>
      <c r="N16" s="4">
        <v>164.89</v>
      </c>
      <c r="O16" s="4">
        <v>368</v>
      </c>
      <c r="P16" s="4">
        <v>602.54999999999995</v>
      </c>
      <c r="Q16" s="5">
        <f t="shared" si="0"/>
        <v>625</v>
      </c>
      <c r="R16" s="5">
        <f t="shared" si="1"/>
        <v>1311.6100000000001</v>
      </c>
    </row>
    <row r="17" spans="1:18" ht="15" customHeight="1">
      <c r="A17" s="3">
        <v>14</v>
      </c>
      <c r="B17" s="10" t="s">
        <v>30</v>
      </c>
      <c r="C17" s="4">
        <v>9</v>
      </c>
      <c r="D17" s="4">
        <v>7.28</v>
      </c>
      <c r="E17" s="4">
        <v>0</v>
      </c>
      <c r="F17" s="4">
        <v>0</v>
      </c>
      <c r="G17" s="4">
        <v>0</v>
      </c>
      <c r="H17" s="4">
        <v>0</v>
      </c>
      <c r="I17" s="4">
        <v>1</v>
      </c>
      <c r="J17" s="4">
        <v>3.71</v>
      </c>
      <c r="K17" s="4">
        <v>389</v>
      </c>
      <c r="L17" s="4">
        <v>675.43</v>
      </c>
      <c r="M17" s="4">
        <v>140</v>
      </c>
      <c r="N17" s="4">
        <v>328.3</v>
      </c>
      <c r="O17" s="4">
        <v>934</v>
      </c>
      <c r="P17" s="4">
        <v>1041.26</v>
      </c>
      <c r="Q17" s="5">
        <f t="shared" si="0"/>
        <v>1473</v>
      </c>
      <c r="R17" s="5">
        <f t="shared" si="1"/>
        <v>2055.98</v>
      </c>
    </row>
    <row r="18" spans="1:18" ht="15" customHeight="1">
      <c r="A18" s="3">
        <v>15</v>
      </c>
      <c r="B18" s="10" t="s">
        <v>31</v>
      </c>
      <c r="C18" s="4">
        <v>7</v>
      </c>
      <c r="D18" s="4">
        <v>1.97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210</v>
      </c>
      <c r="L18" s="4">
        <v>163.93</v>
      </c>
      <c r="M18" s="4">
        <v>29</v>
      </c>
      <c r="N18" s="4">
        <v>70.709999999999994</v>
      </c>
      <c r="O18" s="4">
        <v>245</v>
      </c>
      <c r="P18" s="4">
        <v>384.87</v>
      </c>
      <c r="Q18" s="5">
        <f t="shared" si="0"/>
        <v>491</v>
      </c>
      <c r="R18" s="5">
        <f t="shared" si="1"/>
        <v>621.48</v>
      </c>
    </row>
    <row r="19" spans="1:18" ht="15" customHeight="1">
      <c r="A19" s="3">
        <v>16</v>
      </c>
      <c r="B19" s="10" t="s">
        <v>32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149</v>
      </c>
      <c r="L19" s="4">
        <v>266.07</v>
      </c>
      <c r="M19" s="4">
        <v>102</v>
      </c>
      <c r="N19" s="4">
        <v>195.53</v>
      </c>
      <c r="O19" s="4">
        <v>245</v>
      </c>
      <c r="P19" s="4">
        <v>404.2</v>
      </c>
      <c r="Q19" s="5">
        <f t="shared" si="0"/>
        <v>496</v>
      </c>
      <c r="R19" s="5">
        <f t="shared" si="1"/>
        <v>865.8</v>
      </c>
    </row>
    <row r="20" spans="1:18" ht="15" customHeight="1">
      <c r="A20" s="3">
        <v>17</v>
      </c>
      <c r="B20" s="10" t="s">
        <v>33</v>
      </c>
      <c r="C20" s="4">
        <v>6</v>
      </c>
      <c r="D20" s="4">
        <v>6</v>
      </c>
      <c r="E20" s="4">
        <v>1</v>
      </c>
      <c r="F20" s="4">
        <v>20.02</v>
      </c>
      <c r="G20" s="4">
        <v>0</v>
      </c>
      <c r="H20" s="4">
        <v>0</v>
      </c>
      <c r="I20" s="4">
        <v>1</v>
      </c>
      <c r="J20" s="4">
        <v>9.7200000000000006</v>
      </c>
      <c r="K20" s="4">
        <v>524</v>
      </c>
      <c r="L20" s="4">
        <v>1282.74</v>
      </c>
      <c r="M20" s="4">
        <v>307</v>
      </c>
      <c r="N20" s="4">
        <v>674.43</v>
      </c>
      <c r="O20" s="4">
        <v>2333</v>
      </c>
      <c r="P20" s="4">
        <v>4086.82</v>
      </c>
      <c r="Q20" s="5">
        <f t="shared" si="0"/>
        <v>3172</v>
      </c>
      <c r="R20" s="5">
        <f t="shared" si="1"/>
        <v>6079.73</v>
      </c>
    </row>
    <row r="21" spans="1:18" ht="15" customHeight="1">
      <c r="A21" s="3">
        <v>18</v>
      </c>
      <c r="B21" s="10" t="s">
        <v>34</v>
      </c>
      <c r="C21" s="4">
        <v>3</v>
      </c>
      <c r="D21" s="4">
        <v>2.7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559</v>
      </c>
      <c r="L21" s="4">
        <v>961.78</v>
      </c>
      <c r="M21" s="4">
        <v>334</v>
      </c>
      <c r="N21" s="4">
        <v>1026.1600000000001</v>
      </c>
      <c r="O21" s="4">
        <v>1496</v>
      </c>
      <c r="P21" s="4">
        <v>3419.09</v>
      </c>
      <c r="Q21" s="5">
        <f t="shared" si="0"/>
        <v>2392</v>
      </c>
      <c r="R21" s="5">
        <f t="shared" si="1"/>
        <v>5409.7300000000005</v>
      </c>
    </row>
    <row r="22" spans="1:18" ht="15" customHeight="1">
      <c r="A22" s="3">
        <v>19</v>
      </c>
      <c r="B22" s="10" t="s">
        <v>35</v>
      </c>
      <c r="C22" s="4">
        <v>3</v>
      </c>
      <c r="D22" s="4">
        <v>435.9</v>
      </c>
      <c r="E22" s="4">
        <v>3</v>
      </c>
      <c r="F22" s="4">
        <v>1996.5</v>
      </c>
      <c r="G22" s="4">
        <v>4</v>
      </c>
      <c r="H22" s="4">
        <v>57.31</v>
      </c>
      <c r="I22" s="4">
        <v>4</v>
      </c>
      <c r="J22" s="4">
        <v>52.03</v>
      </c>
      <c r="K22" s="4">
        <v>1457</v>
      </c>
      <c r="L22" s="4">
        <v>5600.98</v>
      </c>
      <c r="M22" s="4">
        <v>1491</v>
      </c>
      <c r="N22" s="4">
        <v>3489.48</v>
      </c>
      <c r="O22" s="4">
        <v>16351</v>
      </c>
      <c r="P22" s="4">
        <v>52576.94</v>
      </c>
      <c r="Q22" s="5">
        <f t="shared" si="0"/>
        <v>19313</v>
      </c>
      <c r="R22" s="5">
        <f t="shared" si="1"/>
        <v>64209.14</v>
      </c>
    </row>
    <row r="23" spans="1:18" ht="15" customHeight="1">
      <c r="A23" s="3">
        <v>20</v>
      </c>
      <c r="B23" s="10" t="s">
        <v>36</v>
      </c>
      <c r="C23" s="4">
        <v>95</v>
      </c>
      <c r="D23" s="4">
        <v>56.48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112</v>
      </c>
      <c r="L23" s="4">
        <v>305.02999999999997</v>
      </c>
      <c r="M23" s="4">
        <v>215</v>
      </c>
      <c r="N23" s="4">
        <v>694.86</v>
      </c>
      <c r="O23" s="4">
        <v>196</v>
      </c>
      <c r="P23" s="4">
        <v>747.25</v>
      </c>
      <c r="Q23" s="5">
        <f t="shared" si="0"/>
        <v>618</v>
      </c>
      <c r="R23" s="5">
        <f t="shared" si="1"/>
        <v>1803.62</v>
      </c>
    </row>
    <row r="24" spans="1:18" ht="15" customHeight="1">
      <c r="A24" s="3">
        <v>21</v>
      </c>
      <c r="B24" s="10" t="s">
        <v>37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106</v>
      </c>
      <c r="L24" s="4">
        <v>160.69999999999999</v>
      </c>
      <c r="M24" s="4">
        <v>85</v>
      </c>
      <c r="N24" s="4">
        <v>167.11</v>
      </c>
      <c r="O24" s="4">
        <v>473</v>
      </c>
      <c r="P24" s="4">
        <v>765.56</v>
      </c>
      <c r="Q24" s="5">
        <f t="shared" si="0"/>
        <v>664</v>
      </c>
      <c r="R24" s="5">
        <f t="shared" si="1"/>
        <v>1093.3699999999999</v>
      </c>
    </row>
    <row r="25" spans="1:18" ht="15" customHeight="1">
      <c r="A25" s="3">
        <v>22</v>
      </c>
      <c r="B25" s="10" t="s">
        <v>38</v>
      </c>
      <c r="C25" s="4">
        <v>5</v>
      </c>
      <c r="D25" s="4">
        <v>4.09</v>
      </c>
      <c r="E25" s="4">
        <v>0</v>
      </c>
      <c r="F25" s="4">
        <v>0</v>
      </c>
      <c r="G25" s="4">
        <v>1</v>
      </c>
      <c r="H25" s="4">
        <v>5.18</v>
      </c>
      <c r="I25" s="4">
        <v>1</v>
      </c>
      <c r="J25" s="4">
        <v>3.59</v>
      </c>
      <c r="K25" s="4">
        <v>107</v>
      </c>
      <c r="L25" s="4">
        <v>319.38</v>
      </c>
      <c r="M25" s="4">
        <v>80</v>
      </c>
      <c r="N25" s="4">
        <v>219.75</v>
      </c>
      <c r="O25" s="4">
        <v>277</v>
      </c>
      <c r="P25" s="4">
        <v>536.66</v>
      </c>
      <c r="Q25" s="5">
        <f t="shared" si="0"/>
        <v>471</v>
      </c>
      <c r="R25" s="5">
        <f t="shared" si="1"/>
        <v>1088.6500000000001</v>
      </c>
    </row>
    <row r="26" spans="1:18" ht="15" customHeight="1">
      <c r="A26" s="3">
        <v>23</v>
      </c>
      <c r="B26" s="10" t="s">
        <v>39</v>
      </c>
      <c r="C26" s="4">
        <v>8</v>
      </c>
      <c r="D26" s="4">
        <v>7.06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492</v>
      </c>
      <c r="L26" s="4">
        <v>1024.79</v>
      </c>
      <c r="M26" s="4">
        <v>129</v>
      </c>
      <c r="N26" s="4">
        <v>274.82</v>
      </c>
      <c r="O26" s="4">
        <v>569</v>
      </c>
      <c r="P26" s="4">
        <v>889.17</v>
      </c>
      <c r="Q26" s="5">
        <f t="shared" si="0"/>
        <v>1198</v>
      </c>
      <c r="R26" s="5">
        <f t="shared" si="1"/>
        <v>2195.8399999999997</v>
      </c>
    </row>
    <row r="27" spans="1:18" ht="15" customHeight="1">
      <c r="A27" s="3">
        <v>24</v>
      </c>
      <c r="B27" s="10" t="s">
        <v>40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20</v>
      </c>
      <c r="L27" s="4">
        <v>43.31</v>
      </c>
      <c r="M27" s="4">
        <v>35</v>
      </c>
      <c r="N27" s="4">
        <v>68.06</v>
      </c>
      <c r="O27" s="4">
        <v>9</v>
      </c>
      <c r="P27" s="4">
        <v>5.88</v>
      </c>
      <c r="Q27" s="5">
        <f t="shared" si="0"/>
        <v>64</v>
      </c>
      <c r="R27" s="5">
        <f t="shared" si="1"/>
        <v>117.25</v>
      </c>
    </row>
    <row r="28" spans="1:18" ht="15" customHeight="1">
      <c r="A28" s="3">
        <v>25</v>
      </c>
      <c r="B28" s="10" t="s">
        <v>41</v>
      </c>
      <c r="C28" s="4">
        <v>1</v>
      </c>
      <c r="D28" s="4">
        <v>0.56999999999999995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106</v>
      </c>
      <c r="L28" s="4">
        <v>204.98</v>
      </c>
      <c r="M28" s="4">
        <v>109</v>
      </c>
      <c r="N28" s="4">
        <v>205.47</v>
      </c>
      <c r="O28" s="4">
        <v>216</v>
      </c>
      <c r="P28" s="4">
        <v>408.97</v>
      </c>
      <c r="Q28" s="5">
        <f t="shared" si="0"/>
        <v>432</v>
      </c>
      <c r="R28" s="5">
        <f t="shared" si="1"/>
        <v>819.99</v>
      </c>
    </row>
    <row r="29" spans="1:18" ht="15" customHeight="1">
      <c r="A29" s="3">
        <v>26</v>
      </c>
      <c r="B29" s="10" t="s">
        <v>42</v>
      </c>
      <c r="C29" s="4">
        <v>64</v>
      </c>
      <c r="D29" s="4">
        <v>31.5</v>
      </c>
      <c r="E29" s="4">
        <v>2</v>
      </c>
      <c r="F29" s="4">
        <v>2.85</v>
      </c>
      <c r="G29" s="4">
        <v>0</v>
      </c>
      <c r="H29" s="4">
        <v>0</v>
      </c>
      <c r="I29" s="4">
        <v>0</v>
      </c>
      <c r="J29" s="4">
        <v>0</v>
      </c>
      <c r="K29" s="4">
        <v>568</v>
      </c>
      <c r="L29" s="4">
        <v>1022.94</v>
      </c>
      <c r="M29" s="4">
        <v>237</v>
      </c>
      <c r="N29" s="4">
        <v>609.22</v>
      </c>
      <c r="O29" s="4">
        <v>1472</v>
      </c>
      <c r="P29" s="4">
        <v>2236.3200000000002</v>
      </c>
      <c r="Q29" s="5">
        <f t="shared" si="0"/>
        <v>2343</v>
      </c>
      <c r="R29" s="5">
        <f t="shared" si="1"/>
        <v>3902.83</v>
      </c>
    </row>
    <row r="30" spans="1:18" ht="15" customHeight="1">
      <c r="A30" s="3">
        <v>27</v>
      </c>
      <c r="B30" s="10" t="s">
        <v>43</v>
      </c>
      <c r="C30" s="4">
        <v>6</v>
      </c>
      <c r="D30" s="4">
        <v>5.0199999999999996</v>
      </c>
      <c r="E30" s="4">
        <v>0</v>
      </c>
      <c r="F30" s="4">
        <v>0</v>
      </c>
      <c r="G30" s="4">
        <v>1</v>
      </c>
      <c r="H30" s="4">
        <v>5.62</v>
      </c>
      <c r="I30" s="4">
        <v>0</v>
      </c>
      <c r="J30" s="4">
        <v>0</v>
      </c>
      <c r="K30" s="4">
        <v>335</v>
      </c>
      <c r="L30" s="4">
        <v>621.47</v>
      </c>
      <c r="M30" s="4">
        <v>137</v>
      </c>
      <c r="N30" s="4">
        <v>520.29999999999995</v>
      </c>
      <c r="O30" s="4">
        <v>565</v>
      </c>
      <c r="P30" s="4">
        <v>852.08</v>
      </c>
      <c r="Q30" s="5">
        <f t="shared" si="0"/>
        <v>1044</v>
      </c>
      <c r="R30" s="5">
        <f t="shared" si="1"/>
        <v>2004.4899999999998</v>
      </c>
    </row>
    <row r="31" spans="1:18" ht="15" customHeight="1">
      <c r="A31" s="3">
        <v>28</v>
      </c>
      <c r="B31" s="10" t="s">
        <v>44</v>
      </c>
      <c r="C31" s="4">
        <v>15</v>
      </c>
      <c r="D31" s="4">
        <v>20.7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210</v>
      </c>
      <c r="L31" s="4">
        <v>774.06</v>
      </c>
      <c r="M31" s="4">
        <v>233</v>
      </c>
      <c r="N31" s="4">
        <v>605.94000000000005</v>
      </c>
      <c r="O31" s="4">
        <v>2554</v>
      </c>
      <c r="P31" s="4">
        <v>2077.33</v>
      </c>
      <c r="Q31" s="5">
        <f t="shared" si="0"/>
        <v>3012</v>
      </c>
      <c r="R31" s="5">
        <f t="shared" si="1"/>
        <v>3478.0299999999997</v>
      </c>
    </row>
    <row r="32" spans="1:18" ht="15" customHeight="1">
      <c r="A32" s="3">
        <v>29</v>
      </c>
      <c r="B32" s="10" t="s">
        <v>45</v>
      </c>
      <c r="C32" s="4">
        <v>2</v>
      </c>
      <c r="D32" s="4">
        <v>2.0299999999999998</v>
      </c>
      <c r="E32" s="4">
        <v>0</v>
      </c>
      <c r="F32" s="4">
        <v>0</v>
      </c>
      <c r="G32" s="4">
        <v>2</v>
      </c>
      <c r="H32" s="4">
        <v>9.1300000000000008</v>
      </c>
      <c r="I32" s="4">
        <v>0</v>
      </c>
      <c r="J32" s="4">
        <v>0</v>
      </c>
      <c r="K32" s="4">
        <v>373</v>
      </c>
      <c r="L32" s="4">
        <v>819.2</v>
      </c>
      <c r="M32" s="4">
        <v>246</v>
      </c>
      <c r="N32" s="4">
        <v>498.64</v>
      </c>
      <c r="O32" s="4">
        <v>1993</v>
      </c>
      <c r="P32" s="4">
        <v>2499.25</v>
      </c>
      <c r="Q32" s="5">
        <f t="shared" si="0"/>
        <v>2616</v>
      </c>
      <c r="R32" s="5">
        <f t="shared" si="1"/>
        <v>3828.25</v>
      </c>
    </row>
    <row r="33" spans="1:18" ht="15" customHeight="1">
      <c r="A33" s="3">
        <v>30</v>
      </c>
      <c r="B33" s="10" t="s">
        <v>46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40</v>
      </c>
      <c r="L33" s="4">
        <v>103.08</v>
      </c>
      <c r="M33" s="4">
        <v>0</v>
      </c>
      <c r="N33" s="4">
        <v>0</v>
      </c>
      <c r="O33" s="4">
        <v>22</v>
      </c>
      <c r="P33" s="4">
        <v>50.81</v>
      </c>
      <c r="Q33" s="5">
        <f t="shared" si="0"/>
        <v>62</v>
      </c>
      <c r="R33" s="5">
        <f t="shared" si="1"/>
        <v>153.88999999999999</v>
      </c>
    </row>
    <row r="34" spans="1:18" ht="15" customHeight="1">
      <c r="A34" s="3">
        <v>31</v>
      </c>
      <c r="B34" s="10" t="s">
        <v>47</v>
      </c>
      <c r="C34" s="4">
        <v>25</v>
      </c>
      <c r="D34" s="4">
        <v>3.31</v>
      </c>
      <c r="E34" s="4">
        <v>2</v>
      </c>
      <c r="F34" s="4">
        <v>0.65</v>
      </c>
      <c r="G34" s="4">
        <v>0</v>
      </c>
      <c r="H34" s="4">
        <v>0</v>
      </c>
      <c r="I34" s="4">
        <v>1</v>
      </c>
      <c r="J34" s="4">
        <v>1</v>
      </c>
      <c r="K34" s="4">
        <v>296</v>
      </c>
      <c r="L34" s="4">
        <v>482.06</v>
      </c>
      <c r="M34" s="4">
        <v>280</v>
      </c>
      <c r="N34" s="4">
        <v>619.27</v>
      </c>
      <c r="O34" s="4">
        <v>1804</v>
      </c>
      <c r="P34" s="4">
        <v>6276.23</v>
      </c>
      <c r="Q34" s="5">
        <f t="shared" si="0"/>
        <v>2408</v>
      </c>
      <c r="R34" s="5">
        <f t="shared" si="1"/>
        <v>7382.5199999999995</v>
      </c>
    </row>
    <row r="35" spans="1:18" ht="15" customHeight="1">
      <c r="A35" s="3">
        <v>32</v>
      </c>
      <c r="B35" s="10" t="s">
        <v>48</v>
      </c>
      <c r="C35" s="4">
        <v>6</v>
      </c>
      <c r="D35" s="4">
        <v>2.76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234</v>
      </c>
      <c r="L35" s="4">
        <v>300.92</v>
      </c>
      <c r="M35" s="4">
        <v>65</v>
      </c>
      <c r="N35" s="4">
        <v>106.86</v>
      </c>
      <c r="O35" s="4">
        <v>122</v>
      </c>
      <c r="P35" s="4">
        <v>140.66999999999999</v>
      </c>
      <c r="Q35" s="5">
        <f t="shared" si="0"/>
        <v>427</v>
      </c>
      <c r="R35" s="5">
        <f t="shared" si="1"/>
        <v>551.21</v>
      </c>
    </row>
    <row r="36" spans="1:18" ht="15" customHeight="1">
      <c r="A36" s="3">
        <v>33</v>
      </c>
      <c r="B36" s="10" t="s">
        <v>49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1</v>
      </c>
      <c r="J36" s="4">
        <v>0.67</v>
      </c>
      <c r="K36" s="4">
        <v>42</v>
      </c>
      <c r="L36" s="4">
        <v>75.88</v>
      </c>
      <c r="M36" s="4">
        <v>63</v>
      </c>
      <c r="N36" s="4">
        <v>173.34</v>
      </c>
      <c r="O36" s="4">
        <v>17</v>
      </c>
      <c r="P36" s="4">
        <v>37.07</v>
      </c>
      <c r="Q36" s="5">
        <f t="shared" si="0"/>
        <v>123</v>
      </c>
      <c r="R36" s="5">
        <f t="shared" si="1"/>
        <v>286.95999999999998</v>
      </c>
    </row>
    <row r="37" spans="1:18" s="9" customFormat="1">
      <c r="A37" s="6"/>
      <c r="B37" s="10" t="s">
        <v>16</v>
      </c>
      <c r="C37" s="7">
        <v>350</v>
      </c>
      <c r="D37" s="7">
        <v>670.79</v>
      </c>
      <c r="E37" s="7">
        <v>10</v>
      </c>
      <c r="F37" s="7">
        <v>2022.79</v>
      </c>
      <c r="G37" s="7">
        <v>21</v>
      </c>
      <c r="H37" s="7">
        <v>163.31</v>
      </c>
      <c r="I37" s="7">
        <v>9</v>
      </c>
      <c r="J37" s="7">
        <v>70.72</v>
      </c>
      <c r="K37" s="7">
        <v>9111</v>
      </c>
      <c r="L37" s="7">
        <v>21353.69</v>
      </c>
      <c r="M37" s="7">
        <v>5965</v>
      </c>
      <c r="N37" s="7">
        <v>14373.8</v>
      </c>
      <c r="O37" s="7">
        <v>42038</v>
      </c>
      <c r="P37" s="7">
        <v>129164.04</v>
      </c>
      <c r="Q37" s="8">
        <f t="shared" si="0"/>
        <v>57504</v>
      </c>
      <c r="R37" s="8">
        <f t="shared" si="1"/>
        <v>167819.13999999998</v>
      </c>
    </row>
  </sheetData>
  <mergeCells count="2">
    <mergeCell ref="A1:R1"/>
    <mergeCell ref="A2:R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2020-09-28T10:00:52Z</cp:lastPrinted>
  <dcterms:created xsi:type="dcterms:W3CDTF">2020-09-15T16:01:15Z</dcterms:created>
  <dcterms:modified xsi:type="dcterms:W3CDTF">2020-09-28T10:00:56Z</dcterms:modified>
</cp:coreProperties>
</file>